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e-Matchcard" sheetId="1" r:id="rId1"/>
  </sheets>
  <definedNames>
    <definedName name="_xlnm.Print_Area" localSheetId="0">'e-Matchcard'!$C$1:$O$32</definedName>
  </definedNames>
  <calcPr fullCalcOnLoad="1"/>
</workbook>
</file>

<file path=xl/sharedStrings.xml><?xml version="1.0" encoding="utf-8"?>
<sst xmlns="http://schemas.openxmlformats.org/spreadsheetml/2006/main" count="36" uniqueCount="32">
  <si>
    <t>HOME TEAM:</t>
  </si>
  <si>
    <t>AWAY TEAM:</t>
  </si>
  <si>
    <t>HOME BREAK:</t>
  </si>
  <si>
    <t>AWAY BREAK:</t>
  </si>
  <si>
    <t>HOME CAPTAIN SIGNATURE:</t>
  </si>
  <si>
    <t>AWAY CAPTAIN SIGNATURE:</t>
  </si>
  <si>
    <t>HCap</t>
  </si>
  <si>
    <t>Score</t>
  </si>
  <si>
    <t>HOME M.O.M:</t>
  </si>
  <si>
    <t>AWAY M.O.M:</t>
  </si>
  <si>
    <t xml:space="preserve">  League/Cup:  </t>
  </si>
  <si>
    <t xml:space="preserve">Match Night:  </t>
  </si>
  <si>
    <t xml:space="preserve">Date:  </t>
  </si>
  <si>
    <t>WEDNESDAY</t>
  </si>
  <si>
    <t xml:space="preserve">FINAL SCORE:   </t>
  </si>
  <si>
    <t>Snooker Division:</t>
  </si>
  <si>
    <t>ITEMS HIGHLIGHTED IN RED ARE AUTOMATICALLY CALCULATED. You do not need to enter details.</t>
  </si>
  <si>
    <r>
      <t xml:space="preserve">ATTACH THE SAVED DOCUMENT TO AN E-MAIL AND SEND TO </t>
    </r>
    <r>
      <rPr>
        <b/>
        <sz val="13"/>
        <color indexed="12"/>
        <rFont val="Gisha"/>
        <family val="2"/>
      </rPr>
      <t>david_odowd@hotmail.com</t>
    </r>
  </si>
  <si>
    <t>COMPLETE THE SHADED AREAS ON THE RESULT CARD ABOVE AND SAVE TO YOUR PC ONCE COMPLETED</t>
  </si>
  <si>
    <t>League</t>
  </si>
  <si>
    <t>Cup</t>
  </si>
  <si>
    <t>One</t>
  </si>
  <si>
    <t>Two</t>
  </si>
  <si>
    <t>Three</t>
  </si>
  <si>
    <t>Group A</t>
  </si>
  <si>
    <t>Group B</t>
  </si>
  <si>
    <t>Group C</t>
  </si>
  <si>
    <t>Group D</t>
  </si>
  <si>
    <t>Group E</t>
  </si>
  <si>
    <t>Group F</t>
  </si>
  <si>
    <t xml:space="preserve">AGGREGATE TOTAL  </t>
  </si>
  <si>
    <r>
      <t xml:space="preserve">Card must be returned by </t>
    </r>
    <r>
      <rPr>
        <b/>
        <sz val="13"/>
        <color indexed="10"/>
        <rFont val="Gisha"/>
        <family val="2"/>
      </rPr>
      <t xml:space="preserve">SUNDAY 6.00PM </t>
    </r>
    <r>
      <rPr>
        <b/>
        <sz val="13"/>
        <rFont val="Gisha"/>
        <family val="2"/>
      </rPr>
      <t>following the match, otherwise a penalty may be enforced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</si>
</sst>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b/>
      <sz val="12"/>
      <color indexed="57"/>
      <name val="Arial"/>
      <family val="2"/>
    </font>
    <font>
      <b/>
      <sz val="9"/>
      <name val="Arial"/>
      <family val="2"/>
    </font>
    <font>
      <sz val="28"/>
      <name val="Canterbury"/>
      <family val="0"/>
    </font>
    <font>
      <b/>
      <sz val="12"/>
      <name val="Arial"/>
      <family val="2"/>
    </font>
    <font>
      <b/>
      <sz val="36"/>
      <name val="Canterbury"/>
      <family val="0"/>
    </font>
    <font>
      <b/>
      <sz val="30"/>
      <name val="Canterbury"/>
      <family val="0"/>
    </font>
    <font>
      <b/>
      <i/>
      <sz val="12"/>
      <name val="Canterbury"/>
      <family val="0"/>
    </font>
    <font>
      <b/>
      <sz val="22"/>
      <color indexed="10"/>
      <name val="Arial Black"/>
      <family val="2"/>
    </font>
    <font>
      <sz val="10"/>
      <color indexed="9"/>
      <name val="Arial"/>
      <family val="2"/>
    </font>
    <font>
      <b/>
      <sz val="12"/>
      <color indexed="10"/>
      <name val="Gisha"/>
      <family val="2"/>
    </font>
    <font>
      <sz val="13"/>
      <name val="Gisha"/>
      <family val="2"/>
    </font>
    <font>
      <b/>
      <sz val="13"/>
      <name val="Gisha"/>
      <family val="2"/>
    </font>
    <font>
      <b/>
      <sz val="13"/>
      <color indexed="10"/>
      <name val="Gisha"/>
      <family val="2"/>
    </font>
    <font>
      <b/>
      <sz val="13"/>
      <color indexed="12"/>
      <name val="Gisha"/>
      <family val="2"/>
    </font>
    <font>
      <b/>
      <sz val="15"/>
      <color indexed="10"/>
      <name val="Arial Black"/>
      <family val="2"/>
    </font>
    <font>
      <b/>
      <i/>
      <sz val="11"/>
      <color indexed="10"/>
      <name val="Gish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i/>
      <sz val="11"/>
      <color rgb="FFFF0000"/>
      <name val="Gish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3" fillId="0" borderId="0" xfId="55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0" fillId="0" borderId="0" xfId="0" applyFill="1" applyAlignment="1">
      <alignment horizontal="left"/>
    </xf>
    <xf numFmtId="0" fontId="0" fillId="0" borderId="0" xfId="0" applyAlignment="1" applyProtection="1">
      <alignment/>
      <protection/>
    </xf>
    <xf numFmtId="0" fontId="11" fillId="34" borderId="15" xfId="0" applyFont="1" applyFill="1" applyBorder="1" applyAlignment="1" applyProtection="1">
      <alignment horizontal="center" vertical="center"/>
      <protection/>
    </xf>
    <xf numFmtId="0" fontId="53" fillId="0" borderId="0" xfId="0" applyFont="1" applyFill="1" applyAlignment="1">
      <alignment horizontal="left"/>
    </xf>
    <xf numFmtId="0" fontId="2" fillId="33" borderId="0" xfId="0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2" fillId="13" borderId="15" xfId="0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vertical="center"/>
    </xf>
    <xf numFmtId="0" fontId="14" fillId="33" borderId="0" xfId="0" applyFont="1" applyFill="1" applyBorder="1" applyAlignment="1" applyProtection="1">
      <alignment vertical="center"/>
      <protection/>
    </xf>
    <xf numFmtId="0" fontId="14" fillId="0" borderId="0" xfId="0" applyFont="1" applyAlignment="1">
      <alignment vertical="center"/>
    </xf>
    <xf numFmtId="1" fontId="18" fillId="35" borderId="16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Alignment="1">
      <alignment/>
    </xf>
    <xf numFmtId="0" fontId="53" fillId="0" borderId="0" xfId="0" applyFont="1" applyAlignment="1" applyProtection="1">
      <alignment/>
      <protection/>
    </xf>
    <xf numFmtId="1" fontId="15" fillId="13" borderId="17" xfId="0" applyNumberFormat="1" applyFont="1" applyFill="1" applyBorder="1" applyAlignment="1" applyProtection="1">
      <alignment horizontal="center" vertical="center"/>
      <protection locked="0"/>
    </xf>
    <xf numFmtId="0" fontId="54" fillId="13" borderId="15" xfId="0" applyFont="1" applyFill="1" applyBorder="1" applyAlignment="1" applyProtection="1">
      <alignment horizontal="center" vertical="center"/>
      <protection locked="0"/>
    </xf>
    <xf numFmtId="0" fontId="15" fillId="36" borderId="18" xfId="0" applyFont="1" applyFill="1" applyBorder="1" applyAlignment="1">
      <alignment horizontal="center" vertical="center"/>
    </xf>
    <xf numFmtId="0" fontId="15" fillId="36" borderId="19" xfId="0" applyFont="1" applyFill="1" applyBorder="1" applyAlignment="1">
      <alignment horizontal="center" vertical="center"/>
    </xf>
    <xf numFmtId="0" fontId="15" fillId="36" borderId="20" xfId="0" applyFont="1" applyFill="1" applyBorder="1" applyAlignment="1">
      <alignment horizontal="center" vertical="center"/>
    </xf>
    <xf numFmtId="0" fontId="15" fillId="37" borderId="21" xfId="0" applyFont="1" applyFill="1" applyBorder="1" applyAlignment="1">
      <alignment horizontal="center" vertical="center" wrapText="1"/>
    </xf>
    <xf numFmtId="0" fontId="14" fillId="37" borderId="22" xfId="0" applyFont="1" applyFill="1" applyBorder="1" applyAlignment="1">
      <alignment vertical="center" wrapText="1"/>
    </xf>
    <xf numFmtId="0" fontId="14" fillId="37" borderId="23" xfId="0" applyFont="1" applyFill="1" applyBorder="1" applyAlignment="1">
      <alignment vertical="center" wrapText="1"/>
    </xf>
    <xf numFmtId="0" fontId="5" fillId="33" borderId="14" xfId="0" applyFont="1" applyFill="1" applyBorder="1" applyAlignment="1" applyProtection="1">
      <alignment horizontal="right" vertical="center"/>
      <protection/>
    </xf>
    <xf numFmtId="0" fontId="5" fillId="33" borderId="24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4" fontId="2" fillId="13" borderId="17" xfId="0" applyNumberFormat="1" applyFont="1" applyFill="1" applyBorder="1" applyAlignment="1" applyProtection="1">
      <alignment horizontal="center" vertical="center"/>
      <protection locked="0"/>
    </xf>
    <xf numFmtId="0" fontId="2" fillId="13" borderId="25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right" vertical="center"/>
      <protection/>
    </xf>
    <xf numFmtId="0" fontId="15" fillId="34" borderId="17" xfId="0" applyFont="1" applyFill="1" applyBorder="1" applyAlignment="1" applyProtection="1">
      <alignment horizontal="center" vertical="center"/>
      <protection/>
    </xf>
    <xf numFmtId="0" fontId="15" fillId="34" borderId="25" xfId="0" applyFont="1" applyFill="1" applyBorder="1" applyAlignment="1" applyProtection="1">
      <alignment horizontal="center" vertical="center"/>
      <protection/>
    </xf>
    <xf numFmtId="0" fontId="15" fillId="13" borderId="26" xfId="0" applyFont="1" applyFill="1" applyBorder="1" applyAlignment="1" applyProtection="1">
      <alignment horizontal="left" vertical="center" indent="1"/>
      <protection locked="0"/>
    </xf>
    <xf numFmtId="0" fontId="15" fillId="13" borderId="25" xfId="0" applyFont="1" applyFill="1" applyBorder="1" applyAlignment="1" applyProtection="1">
      <alignment horizontal="left" vertical="center" indent="1"/>
      <protection locked="0"/>
    </xf>
    <xf numFmtId="0" fontId="13" fillId="13" borderId="13" xfId="0" applyFont="1" applyFill="1" applyBorder="1" applyAlignment="1" applyProtection="1">
      <alignment horizontal="center" vertical="center"/>
      <protection locked="0"/>
    </xf>
    <xf numFmtId="0" fontId="13" fillId="13" borderId="27" xfId="0" applyFont="1" applyFill="1" applyBorder="1" applyAlignment="1" applyProtection="1">
      <alignment horizontal="center" vertical="center"/>
      <protection locked="0"/>
    </xf>
    <xf numFmtId="0" fontId="13" fillId="13" borderId="11" xfId="0" applyFont="1" applyFill="1" applyBorder="1" applyAlignment="1" applyProtection="1">
      <alignment horizontal="center" vertical="center"/>
      <protection locked="0"/>
    </xf>
    <xf numFmtId="0" fontId="16" fillId="33" borderId="28" xfId="0" applyFont="1" applyFill="1" applyBorder="1" applyAlignment="1">
      <alignment horizontal="center" vertical="center"/>
    </xf>
    <xf numFmtId="0" fontId="16" fillId="33" borderId="29" xfId="0" applyFont="1" applyFill="1" applyBorder="1" applyAlignment="1">
      <alignment horizontal="center" vertical="center"/>
    </xf>
    <xf numFmtId="0" fontId="16" fillId="33" borderId="30" xfId="0" applyFont="1" applyFill="1" applyBorder="1" applyAlignment="1">
      <alignment horizontal="center" vertical="center"/>
    </xf>
    <xf numFmtId="0" fontId="15" fillId="36" borderId="31" xfId="0" applyFont="1" applyFill="1" applyBorder="1" applyAlignment="1">
      <alignment horizontal="center" vertical="center"/>
    </xf>
    <xf numFmtId="0" fontId="15" fillId="36" borderId="0" xfId="0" applyFont="1" applyFill="1" applyBorder="1" applyAlignment="1">
      <alignment horizontal="center" vertical="center"/>
    </xf>
    <xf numFmtId="0" fontId="15" fillId="36" borderId="32" xfId="0" applyFont="1" applyFill="1" applyBorder="1" applyAlignment="1">
      <alignment horizontal="center" vertical="center"/>
    </xf>
    <xf numFmtId="0" fontId="4" fillId="13" borderId="27" xfId="0" applyFont="1" applyFill="1" applyBorder="1" applyAlignment="1" applyProtection="1">
      <alignment horizontal="center" vertical="center"/>
      <protection locked="0"/>
    </xf>
    <xf numFmtId="0" fontId="0" fillId="13" borderId="27" xfId="0" applyFill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eague_Resul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161925</xdr:rowOff>
    </xdr:from>
    <xdr:to>
      <xdr:col>7</xdr:col>
      <xdr:colOff>609600</xdr:colOff>
      <xdr:row>21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762000" y="2400300"/>
          <a:ext cx="3905250" cy="2028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15</xdr:col>
      <xdr:colOff>0</xdr:colOff>
      <xdr:row>21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5038725" y="2400300"/>
          <a:ext cx="3924300" cy="20383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66675</xdr:colOff>
      <xdr:row>0</xdr:row>
      <xdr:rowOff>28575</xdr:rowOff>
    </xdr:from>
    <xdr:to>
      <xdr:col>14</xdr:col>
      <xdr:colOff>561975</xdr:colOff>
      <xdr:row>8</xdr:row>
      <xdr:rowOff>95250</xdr:rowOff>
    </xdr:to>
    <xdr:pic>
      <xdr:nvPicPr>
        <xdr:cNvPr id="3" name="Picture 6" descr="MikeBennettSponsor1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28575"/>
          <a:ext cx="80772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abSelected="1" zoomScalePageLayoutView="0" workbookViewId="0" topLeftCell="A13">
      <selection activeCell="D14" sqref="D14:F14"/>
    </sheetView>
  </sheetViews>
  <sheetFormatPr defaultColWidth="9.140625" defaultRowHeight="12.75"/>
  <cols>
    <col min="1" max="1" width="9.140625" style="3" customWidth="1"/>
    <col min="2" max="2" width="2.28125" style="0" customWidth="1"/>
    <col min="3" max="3" width="14.00390625" style="0" customWidth="1"/>
    <col min="4" max="4" width="4.7109375" style="0" customWidth="1"/>
    <col min="5" max="5" width="13.7109375" style="0" customWidth="1"/>
    <col min="6" max="6" width="10.7109375" style="0" customWidth="1"/>
    <col min="7" max="7" width="6.28125" style="0" customWidth="1"/>
    <col min="8" max="8" width="9.28125" style="0" customWidth="1"/>
    <col min="9" max="9" width="5.421875" style="0" customWidth="1"/>
    <col min="10" max="10" width="14.140625" style="0" customWidth="1"/>
    <col min="11" max="11" width="7.28125" style="0" customWidth="1"/>
    <col min="12" max="12" width="11.140625" style="0" customWidth="1"/>
    <col min="13" max="13" width="10.7109375" style="0" customWidth="1"/>
    <col min="14" max="14" width="6.28125" style="0" customWidth="1"/>
    <col min="15" max="15" width="9.28125" style="0" customWidth="1"/>
    <col min="16" max="16" width="2.28125" style="0" customWidth="1"/>
    <col min="17" max="17" width="2.140625" style="0" hidden="1" customWidth="1"/>
    <col min="18" max="18" width="9.140625" style="3" customWidth="1"/>
  </cols>
  <sheetData>
    <row r="1" spans="1:18" s="4" customFormat="1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R1" s="1"/>
    </row>
    <row r="2" spans="1:18" s="4" customFormat="1" ht="12.75" customHeight="1">
      <c r="A2" s="1"/>
      <c r="B2" s="5"/>
      <c r="C2" s="9"/>
      <c r="D2" s="41"/>
      <c r="E2" s="41"/>
      <c r="F2" s="41"/>
      <c r="G2" s="41"/>
      <c r="H2" s="41"/>
      <c r="I2" s="41"/>
      <c r="J2" s="41"/>
      <c r="K2" s="41"/>
      <c r="L2" s="41"/>
      <c r="M2" s="41"/>
      <c r="N2" s="9"/>
      <c r="O2" s="9"/>
      <c r="P2" s="5"/>
      <c r="R2" s="1"/>
    </row>
    <row r="3" spans="2:16" ht="15" customHeight="1">
      <c r="B3" s="5"/>
      <c r="C3" s="9"/>
      <c r="D3" s="41"/>
      <c r="E3" s="41"/>
      <c r="F3" s="41"/>
      <c r="G3" s="41"/>
      <c r="H3" s="41"/>
      <c r="I3" s="41"/>
      <c r="J3" s="41"/>
      <c r="K3" s="41"/>
      <c r="L3" s="41"/>
      <c r="M3" s="41"/>
      <c r="N3" s="9"/>
      <c r="O3" s="9"/>
      <c r="P3" s="5"/>
    </row>
    <row r="4" spans="2:16" ht="15" customHeight="1">
      <c r="B4" s="5"/>
      <c r="C4" s="9"/>
      <c r="D4" s="41"/>
      <c r="E4" s="41"/>
      <c r="F4" s="41"/>
      <c r="G4" s="41"/>
      <c r="H4" s="41"/>
      <c r="I4" s="41"/>
      <c r="J4" s="41"/>
      <c r="K4" s="41"/>
      <c r="L4" s="41"/>
      <c r="M4" s="41"/>
      <c r="N4" s="9"/>
      <c r="O4" s="9"/>
      <c r="P4" s="5"/>
    </row>
    <row r="5" spans="2:16" ht="18.75" customHeight="1">
      <c r="B5" s="5"/>
      <c r="C5" s="9"/>
      <c r="D5" s="42"/>
      <c r="E5" s="42"/>
      <c r="F5" s="42"/>
      <c r="G5" s="42"/>
      <c r="H5" s="42"/>
      <c r="I5" s="42"/>
      <c r="J5" s="42"/>
      <c r="K5" s="42"/>
      <c r="L5" s="42"/>
      <c r="M5" s="42"/>
      <c r="N5" s="9"/>
      <c r="O5" s="9"/>
      <c r="P5" s="5"/>
    </row>
    <row r="6" spans="2:16" ht="17.25" customHeight="1">
      <c r="B6" s="5"/>
      <c r="C6" s="9"/>
      <c r="D6" s="42"/>
      <c r="E6" s="42"/>
      <c r="F6" s="42"/>
      <c r="G6" s="42"/>
      <c r="H6" s="42"/>
      <c r="I6" s="42"/>
      <c r="J6" s="42"/>
      <c r="K6" s="42"/>
      <c r="L6" s="42"/>
      <c r="M6" s="42"/>
      <c r="N6" s="9"/>
      <c r="O6" s="9"/>
      <c r="P6" s="5"/>
    </row>
    <row r="7" spans="2:16" ht="15" customHeight="1">
      <c r="B7" s="5"/>
      <c r="C7" s="9"/>
      <c r="D7" s="9"/>
      <c r="E7" s="9"/>
      <c r="F7" s="9"/>
      <c r="G7" s="9"/>
      <c r="H7" s="9"/>
      <c r="I7" s="12"/>
      <c r="J7" s="9"/>
      <c r="K7" s="9"/>
      <c r="L7" s="9"/>
      <c r="M7" s="9"/>
      <c r="N7" s="9"/>
      <c r="O7" s="9"/>
      <c r="P7" s="5"/>
    </row>
    <row r="8" spans="2:16" ht="15" customHeight="1">
      <c r="B8" s="5"/>
      <c r="C8" s="9"/>
      <c r="D8" s="9"/>
      <c r="E8" s="9"/>
      <c r="F8" s="9"/>
      <c r="G8" s="9"/>
      <c r="H8" s="9"/>
      <c r="I8" s="12"/>
      <c r="J8" s="9"/>
      <c r="K8" s="9"/>
      <c r="L8" s="9"/>
      <c r="M8" s="9"/>
      <c r="N8" s="9"/>
      <c r="O8" s="9"/>
      <c r="P8" s="5"/>
    </row>
    <row r="9" spans="1:18" s="19" customFormat="1" ht="12.75">
      <c r="A9" s="2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R9" s="23"/>
    </row>
    <row r="10" spans="3:16" ht="17.25" customHeight="1">
      <c r="C10" s="10" t="s">
        <v>15</v>
      </c>
      <c r="D10" s="11"/>
      <c r="E10" s="24"/>
      <c r="F10" s="5"/>
      <c r="G10" s="8" t="s">
        <v>10</v>
      </c>
      <c r="H10" s="24"/>
      <c r="I10" s="5"/>
      <c r="J10" s="8" t="s">
        <v>11</v>
      </c>
      <c r="K10" s="46" t="s">
        <v>13</v>
      </c>
      <c r="L10" s="47"/>
      <c r="M10" s="7" t="s">
        <v>12</v>
      </c>
      <c r="N10" s="43"/>
      <c r="O10" s="44"/>
      <c r="P10" s="5"/>
    </row>
    <row r="11" spans="1:18" s="19" customFormat="1" ht="10.5" customHeight="1">
      <c r="A11" s="2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R11" s="23"/>
    </row>
    <row r="12" spans="2:16" ht="20.25" customHeight="1">
      <c r="B12" s="5"/>
      <c r="C12" s="45" t="s">
        <v>14</v>
      </c>
      <c r="D12" s="45"/>
      <c r="E12" s="45"/>
      <c r="F12" s="20">
        <f>IF(H10="Cup",H21,COUNTIF(S15:S21,"=1"))</f>
        <v>0</v>
      </c>
      <c r="G12" s="13"/>
      <c r="H12" s="6"/>
      <c r="I12" s="5"/>
      <c r="J12" s="45" t="s">
        <v>14</v>
      </c>
      <c r="K12" s="45"/>
      <c r="L12" s="45"/>
      <c r="M12" s="20">
        <f>IF(H10="Cup",O21,7-(COUNTIF(S15:S21,"=1")))</f>
        <v>7</v>
      </c>
      <c r="N12" s="13"/>
      <c r="O12" s="5"/>
      <c r="P12" s="5"/>
    </row>
    <row r="13" spans="1:18" s="19" customFormat="1" ht="12.75">
      <c r="A13" s="2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R13" s="23"/>
    </row>
    <row r="14" spans="2:21" ht="18" customHeight="1">
      <c r="B14" s="5"/>
      <c r="C14" s="14" t="s">
        <v>0</v>
      </c>
      <c r="D14" s="50"/>
      <c r="E14" s="51"/>
      <c r="F14" s="52"/>
      <c r="G14" s="15" t="s">
        <v>6</v>
      </c>
      <c r="H14" s="16" t="s">
        <v>7</v>
      </c>
      <c r="I14" s="5"/>
      <c r="J14" s="14" t="s">
        <v>1</v>
      </c>
      <c r="K14" s="50"/>
      <c r="L14" s="51"/>
      <c r="M14" s="52"/>
      <c r="N14" s="15" t="s">
        <v>6</v>
      </c>
      <c r="O14" s="16" t="s">
        <v>7</v>
      </c>
      <c r="P14" s="5"/>
      <c r="S14" s="18"/>
      <c r="U14" s="29" t="s">
        <v>19</v>
      </c>
    </row>
    <row r="15" spans="2:21" ht="20.25" customHeight="1">
      <c r="B15" s="5"/>
      <c r="C15" s="48"/>
      <c r="D15" s="48"/>
      <c r="E15" s="48"/>
      <c r="F15" s="49"/>
      <c r="G15" s="32"/>
      <c r="H15" s="31"/>
      <c r="I15" s="5"/>
      <c r="J15" s="48"/>
      <c r="K15" s="48"/>
      <c r="L15" s="48"/>
      <c r="M15" s="49"/>
      <c r="N15" s="32"/>
      <c r="O15" s="31"/>
      <c r="P15" s="5"/>
      <c r="Q15" s="2">
        <f>IF((H15&gt;O15),1,0)</f>
        <v>0</v>
      </c>
      <c r="S15" s="21">
        <f>IF(H15&gt;O15,1,0)</f>
        <v>0</v>
      </c>
      <c r="U15" s="29" t="s">
        <v>20</v>
      </c>
    </row>
    <row r="16" spans="2:19" ht="20.25" customHeight="1">
      <c r="B16" s="5"/>
      <c r="C16" s="48"/>
      <c r="D16" s="48"/>
      <c r="E16" s="48"/>
      <c r="F16" s="49"/>
      <c r="G16" s="32"/>
      <c r="H16" s="31"/>
      <c r="I16" s="5"/>
      <c r="J16" s="48"/>
      <c r="K16" s="48"/>
      <c r="L16" s="48"/>
      <c r="M16" s="49"/>
      <c r="N16" s="32"/>
      <c r="O16" s="31"/>
      <c r="P16" s="5"/>
      <c r="Q16" s="2">
        <f aca="true" t="shared" si="0" ref="Q16:Q21">IF((H16&gt;O16),1,0)</f>
        <v>0</v>
      </c>
      <c r="S16" s="21">
        <f aca="true" t="shared" si="1" ref="S16:S21">IF(H16&gt;O16,1,0)</f>
        <v>0</v>
      </c>
    </row>
    <row r="17" spans="2:21" ht="20.25" customHeight="1">
      <c r="B17" s="5"/>
      <c r="C17" s="48"/>
      <c r="D17" s="48"/>
      <c r="E17" s="48"/>
      <c r="F17" s="49"/>
      <c r="G17" s="32"/>
      <c r="H17" s="31"/>
      <c r="I17" s="5"/>
      <c r="J17" s="48"/>
      <c r="K17" s="48"/>
      <c r="L17" s="48"/>
      <c r="M17" s="49"/>
      <c r="N17" s="32"/>
      <c r="O17" s="31"/>
      <c r="P17" s="5"/>
      <c r="Q17" s="2">
        <f t="shared" si="0"/>
        <v>0</v>
      </c>
      <c r="S17" s="21">
        <f t="shared" si="1"/>
        <v>0</v>
      </c>
      <c r="U17" s="29" t="s">
        <v>21</v>
      </c>
    </row>
    <row r="18" spans="2:21" ht="20.25" customHeight="1">
      <c r="B18" s="5"/>
      <c r="C18" s="48"/>
      <c r="D18" s="48"/>
      <c r="E18" s="48"/>
      <c r="F18" s="49"/>
      <c r="G18" s="32"/>
      <c r="H18" s="31"/>
      <c r="I18" s="5"/>
      <c r="J18" s="48"/>
      <c r="K18" s="48"/>
      <c r="L18" s="48"/>
      <c r="M18" s="49"/>
      <c r="N18" s="32"/>
      <c r="O18" s="31"/>
      <c r="P18" s="5"/>
      <c r="Q18" s="2">
        <f t="shared" si="0"/>
        <v>0</v>
      </c>
      <c r="S18" s="21">
        <f t="shared" si="1"/>
        <v>0</v>
      </c>
      <c r="U18" s="29" t="s">
        <v>22</v>
      </c>
    </row>
    <row r="19" spans="2:21" ht="20.25" customHeight="1">
      <c r="B19" s="5"/>
      <c r="C19" s="48"/>
      <c r="D19" s="48"/>
      <c r="E19" s="48"/>
      <c r="F19" s="49"/>
      <c r="G19" s="32"/>
      <c r="H19" s="31"/>
      <c r="I19" s="5"/>
      <c r="J19" s="48"/>
      <c r="K19" s="48"/>
      <c r="L19" s="48"/>
      <c r="M19" s="49"/>
      <c r="N19" s="32"/>
      <c r="O19" s="31"/>
      <c r="P19" s="5"/>
      <c r="Q19" s="2">
        <f t="shared" si="0"/>
        <v>0</v>
      </c>
      <c r="S19" s="21">
        <f t="shared" si="1"/>
        <v>0</v>
      </c>
      <c r="U19" s="29" t="s">
        <v>23</v>
      </c>
    </row>
    <row r="20" spans="2:21" ht="20.25" customHeight="1">
      <c r="B20" s="5"/>
      <c r="C20" s="48"/>
      <c r="D20" s="48"/>
      <c r="E20" s="48"/>
      <c r="F20" s="49"/>
      <c r="G20" s="32"/>
      <c r="H20" s="31"/>
      <c r="I20" s="5"/>
      <c r="J20" s="48"/>
      <c r="K20" s="48"/>
      <c r="L20" s="48"/>
      <c r="M20" s="49"/>
      <c r="N20" s="32"/>
      <c r="O20" s="31"/>
      <c r="P20" s="5"/>
      <c r="Q20" s="2">
        <f t="shared" si="0"/>
        <v>0</v>
      </c>
      <c r="S20" s="21">
        <f t="shared" si="1"/>
        <v>0</v>
      </c>
      <c r="U20" s="29" t="s">
        <v>24</v>
      </c>
    </row>
    <row r="21" spans="2:21" ht="20.25" customHeight="1">
      <c r="B21" s="5"/>
      <c r="C21" s="17"/>
      <c r="D21" s="17"/>
      <c r="E21" s="39" t="s">
        <v>30</v>
      </c>
      <c r="F21" s="39"/>
      <c r="G21" s="40"/>
      <c r="H21" s="28">
        <f>SUM(H15:H20)</f>
        <v>0</v>
      </c>
      <c r="I21" s="5"/>
      <c r="J21" s="17"/>
      <c r="K21" s="17"/>
      <c r="L21" s="39" t="s">
        <v>30</v>
      </c>
      <c r="M21" s="39"/>
      <c r="N21" s="40"/>
      <c r="O21" s="28">
        <f>SUM(O15:O20)</f>
        <v>0</v>
      </c>
      <c r="P21" s="5"/>
      <c r="Q21" s="2">
        <f t="shared" si="0"/>
        <v>0</v>
      </c>
      <c r="S21" s="21">
        <f t="shared" si="1"/>
        <v>0</v>
      </c>
      <c r="T21" s="19"/>
      <c r="U21" s="29" t="s">
        <v>25</v>
      </c>
    </row>
    <row r="22" spans="1:21" s="19" customFormat="1" ht="9" customHeight="1">
      <c r="A22" s="23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R22" s="23"/>
      <c r="U22" s="30" t="s">
        <v>26</v>
      </c>
    </row>
    <row r="23" spans="2:21" ht="18.75" customHeight="1">
      <c r="B23" s="5"/>
      <c r="C23" s="22" t="s">
        <v>8</v>
      </c>
      <c r="D23" s="59"/>
      <c r="E23" s="59"/>
      <c r="F23" s="59"/>
      <c r="G23" s="59"/>
      <c r="H23" s="59"/>
      <c r="I23" s="5"/>
      <c r="J23" s="22" t="s">
        <v>9</v>
      </c>
      <c r="K23" s="59"/>
      <c r="L23" s="59"/>
      <c r="M23" s="59"/>
      <c r="N23" s="59"/>
      <c r="O23" s="59"/>
      <c r="P23" s="5"/>
      <c r="U23" s="30" t="s">
        <v>27</v>
      </c>
    </row>
    <row r="24" spans="1:21" s="19" customFormat="1" ht="12.75">
      <c r="A24" s="2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R24" s="23"/>
      <c r="U24" s="30" t="s">
        <v>28</v>
      </c>
    </row>
    <row r="25" spans="2:21" ht="18" customHeight="1">
      <c r="B25" s="5"/>
      <c r="C25" s="22" t="s">
        <v>2</v>
      </c>
      <c r="D25" s="59"/>
      <c r="E25" s="59"/>
      <c r="F25" s="59"/>
      <c r="G25" s="59"/>
      <c r="H25" s="59"/>
      <c r="I25" s="5"/>
      <c r="J25" s="22" t="s">
        <v>3</v>
      </c>
      <c r="K25" s="59"/>
      <c r="L25" s="59"/>
      <c r="M25" s="59"/>
      <c r="N25" s="59"/>
      <c r="O25" s="59"/>
      <c r="P25" s="5"/>
      <c r="U25" s="30" t="s">
        <v>29</v>
      </c>
    </row>
    <row r="26" spans="1:18" s="19" customFormat="1" ht="12.75">
      <c r="A26" s="2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R26" s="23"/>
    </row>
    <row r="27" spans="2:16" ht="17.25" customHeight="1">
      <c r="B27" s="5"/>
      <c r="C27" s="22" t="s">
        <v>4</v>
      </c>
      <c r="D27" s="5"/>
      <c r="E27" s="5"/>
      <c r="F27" s="60"/>
      <c r="G27" s="60"/>
      <c r="H27" s="60"/>
      <c r="I27" s="5"/>
      <c r="J27" s="22" t="s">
        <v>5</v>
      </c>
      <c r="K27" s="5"/>
      <c r="L27" s="5"/>
      <c r="M27" s="60"/>
      <c r="N27" s="60"/>
      <c r="O27" s="60"/>
      <c r="P27" s="5"/>
    </row>
    <row r="28" spans="1:18" s="19" customFormat="1" ht="13.5" thickBot="1">
      <c r="A28" s="2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R28" s="23"/>
    </row>
    <row r="29" spans="1:18" s="27" customFormat="1" ht="18.75" customHeight="1">
      <c r="A29" s="25"/>
      <c r="B29" s="26"/>
      <c r="C29" s="33" t="s">
        <v>18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26"/>
      <c r="R29" s="25"/>
    </row>
    <row r="30" spans="2:16" ht="18.75" customHeight="1" thickBot="1">
      <c r="B30" s="3"/>
      <c r="C30" s="56" t="s">
        <v>17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8"/>
      <c r="P30" s="3"/>
    </row>
    <row r="31" spans="2:16" ht="18.75" customHeight="1" thickBot="1">
      <c r="B31" s="3"/>
      <c r="C31" s="53" t="s">
        <v>16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5"/>
      <c r="P31" s="3"/>
    </row>
    <row r="32" spans="2:16" ht="18.75" customHeight="1" thickBot="1">
      <c r="B32" s="3"/>
      <c r="C32" s="36" t="s">
        <v>31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8"/>
      <c r="P32" s="3"/>
    </row>
    <row r="33" spans="2:16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6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2:16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2:16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2:16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</sheetData>
  <sheetProtection password="EEA9" sheet="1" objects="1" scenarios="1" selectLockedCells="1"/>
  <mergeCells count="32">
    <mergeCell ref="J17:M17"/>
    <mergeCell ref="C16:F16"/>
    <mergeCell ref="C31:O31"/>
    <mergeCell ref="C30:O30"/>
    <mergeCell ref="D25:H25"/>
    <mergeCell ref="F27:H27"/>
    <mergeCell ref="K25:O25"/>
    <mergeCell ref="M27:O27"/>
    <mergeCell ref="D23:H23"/>
    <mergeCell ref="K23:O23"/>
    <mergeCell ref="C20:F20"/>
    <mergeCell ref="J20:M20"/>
    <mergeCell ref="C18:F18"/>
    <mergeCell ref="J18:M18"/>
    <mergeCell ref="C19:F19"/>
    <mergeCell ref="J19:M19"/>
    <mergeCell ref="C29:O29"/>
    <mergeCell ref="C32:O32"/>
    <mergeCell ref="E21:G21"/>
    <mergeCell ref="L21:N21"/>
    <mergeCell ref="D2:M4"/>
    <mergeCell ref="D5:M6"/>
    <mergeCell ref="N10:O10"/>
    <mergeCell ref="C12:E12"/>
    <mergeCell ref="J12:L12"/>
    <mergeCell ref="K10:L10"/>
    <mergeCell ref="J16:M16"/>
    <mergeCell ref="C17:F17"/>
    <mergeCell ref="D14:F14"/>
    <mergeCell ref="K14:M14"/>
    <mergeCell ref="C15:F15"/>
    <mergeCell ref="J15:M15"/>
  </mergeCells>
  <dataValidations count="2">
    <dataValidation type="list" allowBlank="1" showInputMessage="1" showErrorMessage="1" promptTitle="Please click the Drop Down Arrow" prompt="Please choose either 'League' or 'Cup' from the drop down box in this field." errorTitle="Please select from Drop Down Box" error="Please choose either League or Cup from the drop down box in this field." sqref="H10">
      <formula1>$U$14:$U$15</formula1>
    </dataValidation>
    <dataValidation type="list" allowBlank="1" showInputMessage="1" showErrorMessage="1" promptTitle="Please click the Drop Down Arrow" prompt="Please select the correct Division or Group for which this match has been played in." sqref="E10">
      <formula1>$U$17:$U$25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landscape" paperSize="11" scale="82" r:id="rId2"/>
  <ignoredErrors>
    <ignoredError sqref="H21 O2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David O'Dowd</cp:lastModifiedBy>
  <cp:lastPrinted>2017-08-14T15:58:08Z</cp:lastPrinted>
  <dcterms:created xsi:type="dcterms:W3CDTF">2011-09-09T19:06:13Z</dcterms:created>
  <dcterms:modified xsi:type="dcterms:W3CDTF">2017-09-04T09:57:10Z</dcterms:modified>
  <cp:category/>
  <cp:version/>
  <cp:contentType/>
  <cp:contentStatus/>
</cp:coreProperties>
</file>